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95" windowHeight="8355" activeTab="2"/>
  </bookViews>
  <sheets>
    <sheet name="Detaliere program ASISTENȚI (B)" sheetId="1" r:id="rId1"/>
    <sheet name="Detaliere program MEDICI (A)" sheetId="2" r:id="rId2"/>
    <sheet name="Lista personal ambul (A+B)" sheetId="3" r:id="rId3"/>
  </sheets>
  <definedNames/>
  <calcPr fullCalcOnLoad="1"/>
</workbook>
</file>

<file path=xl/sharedStrings.xml><?xml version="1.0" encoding="utf-8"?>
<sst xmlns="http://schemas.openxmlformats.org/spreadsheetml/2006/main" count="143" uniqueCount="62">
  <si>
    <t>Tabelul centralizator se completează pentru fiecare sediu (sediu lucrativ/punct de lucru/punct secundar de lucru) în parte.</t>
  </si>
  <si>
    <t>Programul de lucru al personalului de specialitate care îşi desfășoară activitatea la furnizor  trebuie să fie in concordanță cu programul  de lucru declarat pentru sediu lucrativ/punct de lucru/punct secundar de lucru.</t>
  </si>
  <si>
    <t>Reprezentantul legal al furnizorului</t>
  </si>
  <si>
    <t>................................................................................</t>
  </si>
  <si>
    <t>semnătură electronică extinsă/calificată</t>
  </si>
  <si>
    <t>Răspundem de legalitatea, realitatea şi exactitatea datelor sus menţionate</t>
  </si>
  <si>
    <t>Certificat de membru organizația profesională</t>
  </si>
  <si>
    <t xml:space="preserve">STRUCTURA DE PERSONAL DE SPECIALITATE </t>
  </si>
  <si>
    <r>
      <t xml:space="preserve">Nr.ore / </t>
    </r>
    <r>
      <rPr>
        <b/>
        <sz val="10"/>
        <rFont val="Arial"/>
        <family val="2"/>
      </rPr>
      <t>săptămână</t>
    </r>
  </si>
  <si>
    <t>*) Programul de lucru se detaliază pe fiecare zi a săptămânii și intervalul orar (ora de inceput și ora de final) într-un tabel distinct</t>
  </si>
  <si>
    <t>DETALIERE PROGRAM DE LUCRU - AMBULATORIUL INTEGRAT AL SPITALULUI</t>
  </si>
  <si>
    <t>MEDIC</t>
  </si>
  <si>
    <t>VALABIL ÎNCEPÂND CU DATA DE ...............</t>
  </si>
  <si>
    <t>AMBULATORIUL INTEGRAT (ADRESĂ) ......................................................</t>
  </si>
  <si>
    <t>UNITATEA SANITARĂ………………………………………………..</t>
  </si>
  <si>
    <t xml:space="preserve">A. MEDICI </t>
  </si>
  <si>
    <t xml:space="preserve">B. ASISTENȚI MEDICALI </t>
  </si>
  <si>
    <t>ASISTENT/ SORĂ MEDICALĂ/ MOASĂ</t>
  </si>
  <si>
    <t>UNITATEA SANITARA………………………………………………..</t>
  </si>
  <si>
    <t xml:space="preserve">Specialitatea </t>
  </si>
  <si>
    <t xml:space="preserve">Numele şi prenumele </t>
  </si>
  <si>
    <t>Cabinet / Specialitate</t>
  </si>
  <si>
    <t>Nr. crt.</t>
  </si>
  <si>
    <t>Numele si prenumele</t>
  </si>
  <si>
    <t>Program de lucru</t>
  </si>
  <si>
    <t>Luni</t>
  </si>
  <si>
    <t>Marti</t>
  </si>
  <si>
    <t>Miercuri</t>
  </si>
  <si>
    <t>Joi</t>
  </si>
  <si>
    <t>Vineri</t>
  </si>
  <si>
    <t>De la</t>
  </si>
  <si>
    <t>Până la</t>
  </si>
  <si>
    <t>Total cabinet</t>
  </si>
  <si>
    <t>x</t>
  </si>
  <si>
    <t>Medicină de interne</t>
  </si>
  <si>
    <t>Chirurgie generală</t>
  </si>
  <si>
    <t>Pediatrie</t>
  </si>
  <si>
    <t>Total general</t>
  </si>
  <si>
    <t>CNP</t>
  </si>
  <si>
    <t>Certificat de membru CMR</t>
  </si>
  <si>
    <t xml:space="preserve">Număr </t>
  </si>
  <si>
    <t>Data expirării avizului anual</t>
  </si>
  <si>
    <t>Data eliberării</t>
  </si>
  <si>
    <t>Grad profesional</t>
  </si>
  <si>
    <t>Asigurare de răspundere civilă</t>
  </si>
  <si>
    <t>Număr</t>
  </si>
  <si>
    <t>Data expirării</t>
  </si>
  <si>
    <t>Număr contract</t>
  </si>
  <si>
    <t>Grad profesional (SPECIALIST/PRIMAR)</t>
  </si>
  <si>
    <t>Cod parafă</t>
  </si>
  <si>
    <t>Valoare</t>
  </si>
  <si>
    <t>A. MEDICI - CARE DESFASOARA ACTIVITATE ÎN AMBULATORIUL INTEGRAT AL SPITALULUI SUB INCIDENȚA CONTRACTULUI INCHEIAT CU CAS COVASNA</t>
  </si>
  <si>
    <t>Atestat de studii complementare</t>
  </si>
  <si>
    <t>Document care atestă forma de angajare la furnizor</t>
  </si>
  <si>
    <t>Program de lucru (Ore pe săptămână)</t>
  </si>
  <si>
    <t>Denumirea studiilor</t>
  </si>
  <si>
    <t>din data</t>
  </si>
  <si>
    <t>Data expirării (avizului annual)</t>
  </si>
  <si>
    <t>Tip contract (CIM/ PFA/ PFI, etc)</t>
  </si>
  <si>
    <t>Ambulatoriu integrat*</t>
  </si>
  <si>
    <t>Tabelele centralizatoare se completează separat, pentru fiecare secție/compartiment cu paturi în parte.</t>
  </si>
  <si>
    <t>B. ASISTENTI/ SORĂ MEDICALĂ/ MOAȘĂ - CARE ÎȘI DESFĂȘOARĂ ACTIVITATEA ÎN AMBULATOARIUL INTEGRAT SUB INCIDENȚA CONTRACTULUI INCHEIAT CU CAS COVASNA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</si>
</sst>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h:mm;@"/>
    <numFmt numFmtId="174" formatCode="[$-F400]h:mm:ss\ AM/PM"/>
    <numFmt numFmtId="175" formatCode="0.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B2dd/m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\-#,##0.00\ "/>
    <numFmt numFmtId="185" formatCode="[$-409]h:mm:ss\ AM/PM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11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2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8" fillId="0" borderId="22" xfId="0" applyNumberFormat="1" applyFont="1" applyBorder="1" applyAlignment="1">
      <alignment horizontal="center"/>
    </xf>
    <xf numFmtId="173" fontId="8" fillId="0" borderId="23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/>
    </xf>
    <xf numFmtId="9" fontId="1" fillId="0" borderId="20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173" fontId="1" fillId="0" borderId="25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173" fontId="1" fillId="0" borderId="2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2" fontId="1" fillId="0" borderId="28" xfId="0" applyNumberFormat="1" applyFont="1" applyBorder="1" applyAlignment="1">
      <alignment horizontal="center" vertical="top"/>
    </xf>
    <xf numFmtId="2" fontId="0" fillId="0" borderId="29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30" xfId="0" applyNumberForma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173" fontId="0" fillId="0" borderId="34" xfId="0" applyNumberFormat="1" applyBorder="1" applyAlignment="1">
      <alignment horizontal="center" vertical="center"/>
    </xf>
    <xf numFmtId="173" fontId="0" fillId="0" borderId="35" xfId="0" applyNumberForma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0" xfId="0" applyFont="1" applyAlignment="1">
      <alignment horizontal="left" wrapText="1"/>
    </xf>
    <xf numFmtId="2" fontId="1" fillId="0" borderId="36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2" fontId="0" fillId="0" borderId="19" xfId="0" applyNumberForma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2" fontId="3" fillId="0" borderId="39" xfId="0" applyNumberFormat="1" applyFon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28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2" fontId="1" fillId="0" borderId="28" xfId="0" applyNumberFormat="1" applyFont="1" applyBorder="1" applyAlignment="1">
      <alignment horizontal="center" vertical="top"/>
    </xf>
    <xf numFmtId="2" fontId="1" fillId="0" borderId="44" xfId="0" applyNumberFormat="1" applyFont="1" applyBorder="1" applyAlignment="1">
      <alignment horizontal="center" vertical="top"/>
    </xf>
    <xf numFmtId="2" fontId="1" fillId="0" borderId="31" xfId="0" applyNumberFormat="1" applyFont="1" applyBorder="1" applyAlignment="1">
      <alignment horizontal="center" vertical="top"/>
    </xf>
    <xf numFmtId="0" fontId="0" fillId="0" borderId="45" xfId="0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0" fillId="0" borderId="49" xfId="0" applyNumberForma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3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8" fillId="0" borderId="0" xfId="0" applyFont="1" applyBorder="1" applyAlignment="1">
      <alignment horizontal="left"/>
    </xf>
    <xf numFmtId="0" fontId="0" fillId="0" borderId="35" xfId="0" applyBorder="1" applyAlignment="1">
      <alignment horizontal="center" wrapText="1"/>
    </xf>
    <xf numFmtId="2" fontId="0" fillId="0" borderId="16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A5" sqref="A5:O5"/>
    </sheetView>
  </sheetViews>
  <sheetFormatPr defaultColWidth="9.140625" defaultRowHeight="12.75"/>
  <cols>
    <col min="1" max="1" width="6.140625" style="0" customWidth="1"/>
    <col min="2" max="2" width="19.140625" style="0" customWidth="1"/>
    <col min="3" max="3" width="31.7109375" style="0" customWidth="1"/>
    <col min="4" max="4" width="17.140625" style="0" customWidth="1"/>
    <col min="5" max="14" width="5.28125" style="14" customWidth="1"/>
    <col min="15" max="15" width="10.8515625" style="16" customWidth="1"/>
  </cols>
  <sheetData>
    <row r="1" spans="1:15" ht="15.75">
      <c r="A1" s="5" t="s">
        <v>14</v>
      </c>
      <c r="E1"/>
      <c r="F1"/>
      <c r="G1"/>
      <c r="H1"/>
      <c r="I1"/>
      <c r="J1"/>
      <c r="K1"/>
      <c r="L1"/>
      <c r="M1"/>
      <c r="N1"/>
      <c r="O1"/>
    </row>
    <row r="2" spans="1:15" ht="27.75" customHeight="1">
      <c r="A2" s="1" t="s">
        <v>13</v>
      </c>
      <c r="E2"/>
      <c r="F2" s="1"/>
      <c r="G2"/>
      <c r="H2"/>
      <c r="I2" s="1"/>
      <c r="J2"/>
      <c r="K2"/>
      <c r="L2"/>
      <c r="M2"/>
      <c r="N2"/>
      <c r="O2"/>
    </row>
    <row r="5" spans="1:15" ht="15.75">
      <c r="A5" s="81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24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8" spans="1:16" ht="15.75">
      <c r="A8" s="85" t="s">
        <v>16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5" s="13" customFormat="1" ht="12.75" customHeight="1" thickBot="1">
      <c r="A9" s="79" t="s">
        <v>22</v>
      </c>
      <c r="B9" s="72" t="s">
        <v>21</v>
      </c>
      <c r="C9" s="77" t="s">
        <v>17</v>
      </c>
      <c r="D9" s="78"/>
      <c r="E9" s="77" t="s">
        <v>24</v>
      </c>
      <c r="F9" s="78"/>
      <c r="G9" s="78"/>
      <c r="H9" s="78"/>
      <c r="I9" s="78"/>
      <c r="J9" s="78"/>
      <c r="K9" s="78"/>
      <c r="L9" s="78"/>
      <c r="M9" s="78"/>
      <c r="N9" s="84"/>
      <c r="O9" s="82" t="s">
        <v>8</v>
      </c>
    </row>
    <row r="10" spans="1:15" s="13" customFormat="1" ht="24.75" customHeight="1">
      <c r="A10" s="79"/>
      <c r="B10" s="72"/>
      <c r="C10" s="75" t="s">
        <v>23</v>
      </c>
      <c r="D10" s="73" t="s">
        <v>38</v>
      </c>
      <c r="E10" s="55" t="s">
        <v>25</v>
      </c>
      <c r="F10" s="56"/>
      <c r="G10" s="55" t="s">
        <v>26</v>
      </c>
      <c r="H10" s="56"/>
      <c r="I10" s="55" t="s">
        <v>27</v>
      </c>
      <c r="J10" s="56"/>
      <c r="K10" s="55" t="s">
        <v>28</v>
      </c>
      <c r="L10" s="56"/>
      <c r="M10" s="55" t="s">
        <v>29</v>
      </c>
      <c r="N10" s="56"/>
      <c r="O10" s="82"/>
    </row>
    <row r="11" spans="1:15" s="15" customFormat="1" ht="27.75" customHeight="1" thickBot="1">
      <c r="A11" s="80"/>
      <c r="B11" s="54"/>
      <c r="C11" s="76"/>
      <c r="D11" s="74"/>
      <c r="E11" s="23" t="s">
        <v>30</v>
      </c>
      <c r="F11" s="24" t="s">
        <v>31</v>
      </c>
      <c r="G11" s="23" t="s">
        <v>30</v>
      </c>
      <c r="H11" s="24" t="s">
        <v>31</v>
      </c>
      <c r="I11" s="23" t="s">
        <v>30</v>
      </c>
      <c r="J11" s="24" t="s">
        <v>31</v>
      </c>
      <c r="K11" s="23" t="s">
        <v>30</v>
      </c>
      <c r="L11" s="24" t="s">
        <v>31</v>
      </c>
      <c r="M11" s="23" t="s">
        <v>30</v>
      </c>
      <c r="N11" s="24" t="s">
        <v>31</v>
      </c>
      <c r="O11" s="83"/>
    </row>
    <row r="12" spans="1:19" ht="18.75" customHeight="1">
      <c r="A12" s="61">
        <v>1</v>
      </c>
      <c r="B12" s="44" t="s">
        <v>35</v>
      </c>
      <c r="C12" s="27"/>
      <c r="D12" s="6"/>
      <c r="E12" s="20">
        <v>0.2916666666666667</v>
      </c>
      <c r="F12" s="21">
        <v>0.625</v>
      </c>
      <c r="G12" s="20">
        <v>0.2916666666666667</v>
      </c>
      <c r="H12" s="21">
        <v>0.625</v>
      </c>
      <c r="I12" s="20">
        <v>0.2916666666666667</v>
      </c>
      <c r="J12" s="21">
        <v>0.625</v>
      </c>
      <c r="K12" s="20">
        <v>0.2916666666666667</v>
      </c>
      <c r="L12" s="21">
        <v>0.625</v>
      </c>
      <c r="M12" s="20">
        <v>0.2916666666666667</v>
      </c>
      <c r="N12" s="21">
        <v>0.625</v>
      </c>
      <c r="O12" s="62">
        <f>(F12-E12+H12-G12+J12-I12+L12-K12+N12-M12)*24</f>
        <v>39.99999999999999</v>
      </c>
      <c r="R12" s="43"/>
      <c r="S12" s="37"/>
    </row>
    <row r="13" spans="1:15" ht="18.75" customHeight="1">
      <c r="A13" s="63">
        <v>2</v>
      </c>
      <c r="B13" s="44" t="s">
        <v>36</v>
      </c>
      <c r="C13" s="27"/>
      <c r="D13" s="6"/>
      <c r="E13" s="20"/>
      <c r="F13" s="21"/>
      <c r="G13" s="20"/>
      <c r="H13" s="21"/>
      <c r="I13" s="20"/>
      <c r="J13" s="21"/>
      <c r="K13" s="20"/>
      <c r="L13" s="21"/>
      <c r="M13" s="20"/>
      <c r="N13" s="22"/>
      <c r="O13" s="62">
        <f>(F13-E13+H13-G13+J13-I13+L13-K13+N13-M13)*24</f>
        <v>0</v>
      </c>
    </row>
    <row r="14" spans="1:15" ht="18.75" customHeight="1">
      <c r="A14" s="63">
        <v>3</v>
      </c>
      <c r="B14" s="44"/>
      <c r="C14" s="27"/>
      <c r="D14" s="6"/>
      <c r="E14" s="20"/>
      <c r="F14" s="21"/>
      <c r="G14" s="20"/>
      <c r="H14" s="21"/>
      <c r="I14" s="20"/>
      <c r="J14" s="21"/>
      <c r="K14" s="20"/>
      <c r="L14" s="21"/>
      <c r="M14" s="20"/>
      <c r="N14" s="22"/>
      <c r="O14" s="62">
        <f>(F14-E14+H14-G14+J14-I14+L14-K14+N14-M14)*24</f>
        <v>0</v>
      </c>
    </row>
    <row r="15" spans="1:15" ht="12.75">
      <c r="A15" s="63">
        <v>4</v>
      </c>
      <c r="B15" s="44"/>
      <c r="C15" s="27"/>
      <c r="D15" s="6"/>
      <c r="E15" s="20"/>
      <c r="F15" s="21"/>
      <c r="G15" s="20"/>
      <c r="H15" s="21"/>
      <c r="I15" s="20"/>
      <c r="J15" s="21"/>
      <c r="K15" s="20"/>
      <c r="L15" s="21"/>
      <c r="M15" s="20"/>
      <c r="N15" s="22"/>
      <c r="O15" s="62">
        <f>(F15-E15+H15-G15+J15-I15+L15-K15+N15-M15)*24</f>
        <v>0</v>
      </c>
    </row>
    <row r="16" spans="1:16" s="41" customFormat="1" ht="18" customHeight="1">
      <c r="A16" s="64">
        <v>5</v>
      </c>
      <c r="B16" s="60"/>
      <c r="C16" s="27"/>
      <c r="D16" s="6"/>
      <c r="E16" s="20"/>
      <c r="F16" s="21"/>
      <c r="G16" s="20"/>
      <c r="H16" s="21"/>
      <c r="I16" s="20"/>
      <c r="J16" s="21"/>
      <c r="K16" s="20"/>
      <c r="L16" s="21"/>
      <c r="M16" s="20"/>
      <c r="N16" s="22"/>
      <c r="O16" s="62">
        <f>(F16-E16+H16-G16+J16-I16+L16-K16+N16-M16)*24</f>
        <v>0</v>
      </c>
      <c r="P16" s="51"/>
    </row>
    <row r="17" spans="1:16" ht="24" customHeight="1">
      <c r="A17" s="50" t="s">
        <v>0</v>
      </c>
      <c r="B17" s="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30" customHeight="1">
      <c r="A18" s="59"/>
      <c r="B18" s="3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5" s="1" customFormat="1" ht="22.5" customHeight="1">
      <c r="B19" s="7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6" ht="33" customHeight="1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"/>
    </row>
    <row r="21" spans="1:16" ht="26.25" customHeight="1">
      <c r="A21" s="71" t="s">
        <v>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38"/>
    </row>
    <row r="22" spans="1:16" ht="14.25" customHeight="1">
      <c r="A22" s="70" t="s">
        <v>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"/>
    </row>
    <row r="23" spans="1:16" ht="27.75" customHeight="1">
      <c r="A23" s="71" t="s">
        <v>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38"/>
    </row>
    <row r="24" ht="36.75" customHeight="1"/>
  </sheetData>
  <mergeCells count="19">
    <mergeCell ref="A5:O5"/>
    <mergeCell ref="A6:O6"/>
    <mergeCell ref="E10:F10"/>
    <mergeCell ref="G10:H10"/>
    <mergeCell ref="M10:N10"/>
    <mergeCell ref="O9:O11"/>
    <mergeCell ref="E9:N9"/>
    <mergeCell ref="K10:L10"/>
    <mergeCell ref="A8:P8"/>
    <mergeCell ref="A22:O22"/>
    <mergeCell ref="A23:O23"/>
    <mergeCell ref="B9:B11"/>
    <mergeCell ref="I10:J10"/>
    <mergeCell ref="D10:D11"/>
    <mergeCell ref="C10:C11"/>
    <mergeCell ref="C9:D9"/>
    <mergeCell ref="A9:A11"/>
    <mergeCell ref="A20:O20"/>
    <mergeCell ref="A21:O21"/>
  </mergeCells>
  <printOptions/>
  <pageMargins left="0.7480314960629921" right="0.7480314960629921" top="0.5905511811023623" bottom="0.1968503937007874" header="0.5118110236220472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 topLeftCell="A7">
      <selection activeCell="A31" sqref="A31:Q31"/>
    </sheetView>
  </sheetViews>
  <sheetFormatPr defaultColWidth="9.140625" defaultRowHeight="12.75"/>
  <cols>
    <col min="1" max="1" width="6.140625" style="0" customWidth="1"/>
    <col min="2" max="2" width="19.140625" style="0" customWidth="1"/>
    <col min="3" max="3" width="31.7109375" style="0" customWidth="1"/>
    <col min="4" max="4" width="10.28125" style="0" customWidth="1"/>
    <col min="5" max="5" width="13.00390625" style="7" customWidth="1"/>
    <col min="6" max="15" width="5.28125" style="14" customWidth="1"/>
    <col min="16" max="16" width="10.8515625" style="16" customWidth="1"/>
  </cols>
  <sheetData>
    <row r="1" spans="1:16" ht="15.75">
      <c r="A1" s="5" t="s">
        <v>14</v>
      </c>
      <c r="E1"/>
      <c r="F1"/>
      <c r="G1"/>
      <c r="H1"/>
      <c r="I1"/>
      <c r="J1"/>
      <c r="K1"/>
      <c r="L1"/>
      <c r="M1"/>
      <c r="N1"/>
      <c r="O1"/>
      <c r="P1"/>
    </row>
    <row r="2" spans="1:16" ht="27.75" customHeight="1">
      <c r="A2" s="1" t="s">
        <v>13</v>
      </c>
      <c r="E2"/>
      <c r="F2"/>
      <c r="G2" s="1"/>
      <c r="H2"/>
      <c r="I2"/>
      <c r="J2" s="1"/>
      <c r="K2"/>
      <c r="L2"/>
      <c r="M2"/>
      <c r="N2"/>
      <c r="O2"/>
      <c r="P2"/>
    </row>
    <row r="5" spans="1:16" ht="15.75">
      <c r="A5" s="81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24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8" spans="1:17" ht="16.5" thickBot="1">
      <c r="A8" s="85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6" s="13" customFormat="1" ht="12.75" customHeight="1" thickBot="1">
      <c r="A9" s="94" t="s">
        <v>22</v>
      </c>
      <c r="B9" s="94" t="s">
        <v>21</v>
      </c>
      <c r="C9" s="100" t="s">
        <v>11</v>
      </c>
      <c r="D9" s="101"/>
      <c r="E9" s="102"/>
      <c r="F9" s="100" t="s">
        <v>24</v>
      </c>
      <c r="G9" s="101"/>
      <c r="H9" s="101"/>
      <c r="I9" s="101"/>
      <c r="J9" s="101"/>
      <c r="K9" s="101"/>
      <c r="L9" s="101"/>
      <c r="M9" s="101"/>
      <c r="N9" s="101"/>
      <c r="O9" s="102"/>
      <c r="P9" s="97" t="s">
        <v>8</v>
      </c>
    </row>
    <row r="10" spans="1:16" s="13" customFormat="1" ht="24.75" customHeight="1">
      <c r="A10" s="72"/>
      <c r="B10" s="72"/>
      <c r="C10" s="75" t="s">
        <v>23</v>
      </c>
      <c r="D10" s="73" t="s">
        <v>49</v>
      </c>
      <c r="E10" s="95" t="s">
        <v>48</v>
      </c>
      <c r="F10" s="55" t="s">
        <v>25</v>
      </c>
      <c r="G10" s="56"/>
      <c r="H10" s="55" t="s">
        <v>26</v>
      </c>
      <c r="I10" s="56"/>
      <c r="J10" s="55" t="s">
        <v>27</v>
      </c>
      <c r="K10" s="56"/>
      <c r="L10" s="55" t="s">
        <v>28</v>
      </c>
      <c r="M10" s="56"/>
      <c r="N10" s="55" t="s">
        <v>29</v>
      </c>
      <c r="O10" s="56"/>
      <c r="P10" s="98"/>
    </row>
    <row r="11" spans="1:16" s="15" customFormat="1" ht="27.75" customHeight="1" thickBot="1">
      <c r="A11" s="54"/>
      <c r="B11" s="54"/>
      <c r="C11" s="76"/>
      <c r="D11" s="74"/>
      <c r="E11" s="96"/>
      <c r="F11" s="23" t="s">
        <v>30</v>
      </c>
      <c r="G11" s="24" t="s">
        <v>31</v>
      </c>
      <c r="H11" s="23" t="s">
        <v>30</v>
      </c>
      <c r="I11" s="24" t="s">
        <v>31</v>
      </c>
      <c r="J11" s="23" t="s">
        <v>30</v>
      </c>
      <c r="K11" s="24" t="s">
        <v>31</v>
      </c>
      <c r="L11" s="23" t="s">
        <v>30</v>
      </c>
      <c r="M11" s="24" t="s">
        <v>31</v>
      </c>
      <c r="N11" s="23" t="s">
        <v>30</v>
      </c>
      <c r="O11" s="24" t="s">
        <v>31</v>
      </c>
      <c r="P11" s="99"/>
    </row>
    <row r="12" spans="1:20" ht="18.75" customHeight="1">
      <c r="A12" s="89">
        <v>1</v>
      </c>
      <c r="B12" s="92" t="s">
        <v>34</v>
      </c>
      <c r="C12" s="27"/>
      <c r="D12" s="6"/>
      <c r="E12" s="28"/>
      <c r="F12" s="20">
        <v>0.3958333333333333</v>
      </c>
      <c r="G12" s="21">
        <v>0.4583333333333333</v>
      </c>
      <c r="H12" s="20">
        <v>0.3958333333333333</v>
      </c>
      <c r="I12" s="21">
        <v>0.4583333333333333</v>
      </c>
      <c r="J12" s="20">
        <v>0.3958333333333333</v>
      </c>
      <c r="K12" s="21">
        <v>0.4583333333333333</v>
      </c>
      <c r="L12" s="20">
        <v>0.3958333333333333</v>
      </c>
      <c r="M12" s="21">
        <v>0.4583333333333333</v>
      </c>
      <c r="N12" s="20">
        <v>0.3958333333333333</v>
      </c>
      <c r="O12" s="22">
        <v>0.4583333333333333</v>
      </c>
      <c r="P12" s="47">
        <f>(G12-F12+I12-H12+K12-J12+M12-L12+O12-N12)*24</f>
        <v>7.499999999999998</v>
      </c>
      <c r="S12" s="43"/>
      <c r="T12" s="37"/>
    </row>
    <row r="13" spans="1:16" ht="18.75" customHeight="1">
      <c r="A13" s="89"/>
      <c r="B13" s="92"/>
      <c r="C13" s="9"/>
      <c r="D13" s="2"/>
      <c r="E13" s="25"/>
      <c r="F13" s="17">
        <v>0.4583333333333333</v>
      </c>
      <c r="G13" s="18">
        <v>0.5416666666666666</v>
      </c>
      <c r="H13" s="17"/>
      <c r="I13" s="18"/>
      <c r="J13" s="17"/>
      <c r="K13" s="18"/>
      <c r="L13" s="17"/>
      <c r="M13" s="18"/>
      <c r="N13" s="17"/>
      <c r="O13" s="19"/>
      <c r="P13" s="47">
        <f>(G13-F13+I13-H13+K13-J13+M13-L13+O13-N13)*24</f>
        <v>1.9999999999999996</v>
      </c>
    </row>
    <row r="14" spans="1:16" s="1" customFormat="1" ht="18.75" customHeight="1" thickBot="1">
      <c r="A14" s="90"/>
      <c r="B14" s="93"/>
      <c r="C14" s="29" t="s">
        <v>32</v>
      </c>
      <c r="D14" s="30" t="s">
        <v>33</v>
      </c>
      <c r="E14" s="26" t="s">
        <v>33</v>
      </c>
      <c r="F14" s="31"/>
      <c r="G14" s="32"/>
      <c r="H14" s="31"/>
      <c r="I14" s="32"/>
      <c r="J14" s="31"/>
      <c r="K14" s="32"/>
      <c r="L14" s="31"/>
      <c r="M14" s="32"/>
      <c r="N14" s="31"/>
      <c r="O14" s="33"/>
      <c r="P14" s="48">
        <f>SUM(P12:P13)</f>
        <v>9.499999999999998</v>
      </c>
    </row>
    <row r="15" spans="1:16" ht="18.75" customHeight="1">
      <c r="A15" s="88">
        <v>2</v>
      </c>
      <c r="B15" s="91" t="s">
        <v>35</v>
      </c>
      <c r="C15" s="27"/>
      <c r="D15" s="6"/>
      <c r="E15" s="28"/>
      <c r="F15" s="20"/>
      <c r="G15" s="21"/>
      <c r="H15" s="20"/>
      <c r="I15" s="21"/>
      <c r="J15" s="20"/>
      <c r="K15" s="21"/>
      <c r="L15" s="20"/>
      <c r="M15" s="21"/>
      <c r="N15" s="20"/>
      <c r="O15" s="22"/>
      <c r="P15" s="47">
        <f>(G15-F15+I15-H15+K15-J15+M15-L15+O15-N15)*24</f>
        <v>0</v>
      </c>
    </row>
    <row r="16" spans="1:16" ht="18.75" customHeight="1">
      <c r="A16" s="89"/>
      <c r="B16" s="92"/>
      <c r="C16" s="9"/>
      <c r="D16" s="2"/>
      <c r="E16" s="25"/>
      <c r="F16" s="17"/>
      <c r="G16" s="18"/>
      <c r="H16" s="17"/>
      <c r="I16" s="18"/>
      <c r="J16" s="17"/>
      <c r="K16" s="18"/>
      <c r="L16" s="17"/>
      <c r="M16" s="18"/>
      <c r="N16" s="17"/>
      <c r="O16" s="19"/>
      <c r="P16" s="47">
        <f>(G16-F16+I16-H16+K16-J16+M16-L16+O16-N16)*24</f>
        <v>0</v>
      </c>
    </row>
    <row r="17" spans="1:16" s="1" customFormat="1" ht="18.75" customHeight="1" thickBot="1">
      <c r="A17" s="90"/>
      <c r="B17" s="93"/>
      <c r="C17" s="29" t="s">
        <v>32</v>
      </c>
      <c r="D17" s="30" t="s">
        <v>33</v>
      </c>
      <c r="E17" s="26" t="s">
        <v>33</v>
      </c>
      <c r="F17" s="31"/>
      <c r="G17" s="32"/>
      <c r="H17" s="31"/>
      <c r="I17" s="32"/>
      <c r="J17" s="31"/>
      <c r="K17" s="32"/>
      <c r="L17" s="31"/>
      <c r="M17" s="32"/>
      <c r="N17" s="31"/>
      <c r="O17" s="33"/>
      <c r="P17" s="48">
        <f>SUM(P15:P16)</f>
        <v>0</v>
      </c>
    </row>
    <row r="18" spans="1:16" ht="18.75" customHeight="1">
      <c r="A18" s="88">
        <v>3</v>
      </c>
      <c r="B18" s="91" t="s">
        <v>36</v>
      </c>
      <c r="C18" s="27"/>
      <c r="D18" s="6"/>
      <c r="E18" s="28"/>
      <c r="F18" s="20"/>
      <c r="G18" s="21"/>
      <c r="H18" s="20"/>
      <c r="I18" s="21"/>
      <c r="J18" s="20"/>
      <c r="K18" s="21"/>
      <c r="L18" s="20"/>
      <c r="M18" s="21"/>
      <c r="N18" s="20"/>
      <c r="O18" s="22"/>
      <c r="P18" s="47">
        <f>(G18-F18+I18-H18+K18-J18+M18-L18+O18-N18)*24</f>
        <v>0</v>
      </c>
    </row>
    <row r="19" spans="1:16" ht="18.75" customHeight="1">
      <c r="A19" s="89"/>
      <c r="B19" s="92"/>
      <c r="C19" s="9"/>
      <c r="D19" s="2"/>
      <c r="E19" s="25"/>
      <c r="F19" s="17"/>
      <c r="G19" s="18"/>
      <c r="H19" s="17"/>
      <c r="I19" s="18"/>
      <c r="J19" s="17"/>
      <c r="K19" s="18"/>
      <c r="L19" s="17"/>
      <c r="M19" s="18"/>
      <c r="N19" s="17"/>
      <c r="O19" s="19"/>
      <c r="P19" s="47">
        <f>(G19-F19+I19-H19+K19-J19+M19-L19+O19-N19)*24</f>
        <v>0</v>
      </c>
    </row>
    <row r="20" spans="1:16" s="1" customFormat="1" ht="18.75" customHeight="1" thickBot="1">
      <c r="A20" s="90"/>
      <c r="B20" s="93"/>
      <c r="C20" s="29" t="s">
        <v>32</v>
      </c>
      <c r="D20" s="30" t="s">
        <v>33</v>
      </c>
      <c r="E20" s="26" t="s">
        <v>33</v>
      </c>
      <c r="F20" s="31"/>
      <c r="G20" s="32"/>
      <c r="H20" s="31"/>
      <c r="I20" s="32"/>
      <c r="J20" s="31"/>
      <c r="K20" s="32"/>
      <c r="L20" s="31"/>
      <c r="M20" s="32"/>
      <c r="N20" s="31"/>
      <c r="O20" s="33"/>
      <c r="P20" s="48">
        <f>SUM(P18:P19)</f>
        <v>0</v>
      </c>
    </row>
    <row r="21" spans="1:16" ht="18.75" customHeight="1">
      <c r="A21" s="88">
        <v>4</v>
      </c>
      <c r="B21" s="91"/>
      <c r="C21" s="27"/>
      <c r="D21" s="6"/>
      <c r="E21" s="28"/>
      <c r="F21" s="20"/>
      <c r="G21" s="21"/>
      <c r="H21" s="20"/>
      <c r="I21" s="21"/>
      <c r="J21" s="20"/>
      <c r="K21" s="21"/>
      <c r="L21" s="20"/>
      <c r="M21" s="21"/>
      <c r="N21" s="20"/>
      <c r="O21" s="22"/>
      <c r="P21" s="47">
        <f>(G21-F21+I21-H21+K21-J21+M21-L21+O21-N21)*24</f>
        <v>0</v>
      </c>
    </row>
    <row r="22" spans="1:16" ht="18.75" customHeight="1">
      <c r="A22" s="89"/>
      <c r="B22" s="92"/>
      <c r="C22" s="9"/>
      <c r="D22" s="2"/>
      <c r="E22" s="25"/>
      <c r="F22" s="17"/>
      <c r="G22" s="18"/>
      <c r="H22" s="17"/>
      <c r="I22" s="18"/>
      <c r="J22" s="17"/>
      <c r="K22" s="18"/>
      <c r="L22" s="17"/>
      <c r="M22" s="18"/>
      <c r="N22" s="17"/>
      <c r="O22" s="19"/>
      <c r="P22" s="47">
        <f>(G22-F22+I22-H22+K22-J22+M22-L22+O22-N22)*24</f>
        <v>0</v>
      </c>
    </row>
    <row r="23" spans="1:16" s="1" customFormat="1" ht="18.75" customHeight="1" thickBot="1">
      <c r="A23" s="90"/>
      <c r="B23" s="93"/>
      <c r="C23" s="29" t="s">
        <v>32</v>
      </c>
      <c r="D23" s="30" t="s">
        <v>33</v>
      </c>
      <c r="E23" s="26" t="s">
        <v>33</v>
      </c>
      <c r="F23" s="31"/>
      <c r="G23" s="32"/>
      <c r="H23" s="31"/>
      <c r="I23" s="32"/>
      <c r="J23" s="31"/>
      <c r="K23" s="32"/>
      <c r="L23" s="31"/>
      <c r="M23" s="32"/>
      <c r="N23" s="31"/>
      <c r="O23" s="33"/>
      <c r="P23" s="48">
        <f>SUM(P21:P22)</f>
        <v>0</v>
      </c>
    </row>
    <row r="24" spans="1:16" ht="18.75" customHeight="1">
      <c r="A24" s="88">
        <v>5</v>
      </c>
      <c r="B24" s="91"/>
      <c r="C24" s="27"/>
      <c r="D24" s="6"/>
      <c r="E24" s="28"/>
      <c r="F24" s="20"/>
      <c r="G24" s="21"/>
      <c r="H24" s="20"/>
      <c r="I24" s="21"/>
      <c r="J24" s="20"/>
      <c r="K24" s="21"/>
      <c r="L24" s="20"/>
      <c r="M24" s="21"/>
      <c r="N24" s="20"/>
      <c r="O24" s="22"/>
      <c r="P24" s="47">
        <f>(G24-F24+I24-H24+K24-J24+M24-L24+O24-N24)*24</f>
        <v>0</v>
      </c>
    </row>
    <row r="25" spans="1:16" ht="18.75" customHeight="1">
      <c r="A25" s="89"/>
      <c r="B25" s="92"/>
      <c r="C25" s="9"/>
      <c r="D25" s="2"/>
      <c r="E25" s="25"/>
      <c r="F25" s="17"/>
      <c r="G25" s="18"/>
      <c r="H25" s="17"/>
      <c r="I25" s="18"/>
      <c r="J25" s="17"/>
      <c r="K25" s="18"/>
      <c r="L25" s="17"/>
      <c r="M25" s="18"/>
      <c r="N25" s="17"/>
      <c r="O25" s="19"/>
      <c r="P25" s="47">
        <f>(G25-F25+I25-H25+K25-J25+M25-L25+O25-N25)*24</f>
        <v>0</v>
      </c>
    </row>
    <row r="26" spans="1:16" s="1" customFormat="1" ht="18.75" customHeight="1" thickBot="1">
      <c r="A26" s="90"/>
      <c r="B26" s="93"/>
      <c r="C26" s="29" t="s">
        <v>32</v>
      </c>
      <c r="D26" s="30" t="s">
        <v>33</v>
      </c>
      <c r="E26" s="26" t="s">
        <v>33</v>
      </c>
      <c r="F26" s="31"/>
      <c r="G26" s="32"/>
      <c r="H26" s="31"/>
      <c r="I26" s="32"/>
      <c r="J26" s="31"/>
      <c r="K26" s="32"/>
      <c r="L26" s="31"/>
      <c r="M26" s="32"/>
      <c r="N26" s="31"/>
      <c r="O26" s="33"/>
      <c r="P26" s="48">
        <f>SUM(P24:P25)</f>
        <v>0</v>
      </c>
    </row>
    <row r="27" ht="13.5" thickBot="1"/>
    <row r="28" spans="1:16" ht="16.5" customHeight="1" thickBot="1">
      <c r="A28" s="10"/>
      <c r="B28" s="4"/>
      <c r="C28" s="58" t="s">
        <v>37</v>
      </c>
      <c r="D28" s="4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9">
        <f>SUM(P12:P26)/2</f>
        <v>9.499999999999998</v>
      </c>
    </row>
    <row r="29" spans="1:17" s="41" customFormat="1" ht="18" customHeight="1">
      <c r="A29" s="51"/>
      <c r="B29" s="51"/>
      <c r="C29" s="42"/>
      <c r="D29" s="51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7"/>
      <c r="Q29" s="51"/>
    </row>
    <row r="30" spans="1:17" ht="24" customHeight="1">
      <c r="A30" s="86" t="s">
        <v>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30" customHeight="1">
      <c r="A31" s="87" t="s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5:16" s="1" customFormat="1" ht="22.5" customHeight="1">
      <c r="E32" s="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7" ht="26.25" customHeight="1">
      <c r="A33" s="70" t="s">
        <v>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27" customHeight="1">
      <c r="A34" s="71" t="s">
        <v>2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4.25" customHeight="1">
      <c r="A35" s="70" t="s">
        <v>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ht="27.75" customHeight="1">
      <c r="A36" s="71" t="s">
        <v>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ht="36.75" customHeight="1"/>
  </sheetData>
  <mergeCells count="32">
    <mergeCell ref="B9:B11"/>
    <mergeCell ref="J10:K10"/>
    <mergeCell ref="D10:D11"/>
    <mergeCell ref="C10:C11"/>
    <mergeCell ref="C9:E9"/>
    <mergeCell ref="A9:A11"/>
    <mergeCell ref="A5:P5"/>
    <mergeCell ref="A6:P6"/>
    <mergeCell ref="F10:G10"/>
    <mergeCell ref="H10:I10"/>
    <mergeCell ref="E10:E11"/>
    <mergeCell ref="N10:O10"/>
    <mergeCell ref="P9:P11"/>
    <mergeCell ref="F9:O9"/>
    <mergeCell ref="L10:M10"/>
    <mergeCell ref="B18:B20"/>
    <mergeCell ref="A21:A23"/>
    <mergeCell ref="B21:B23"/>
    <mergeCell ref="B12:B14"/>
    <mergeCell ref="A12:A14"/>
    <mergeCell ref="A15:A17"/>
    <mergeCell ref="B15:B17"/>
    <mergeCell ref="A34:Q34"/>
    <mergeCell ref="A35:Q35"/>
    <mergeCell ref="A36:Q36"/>
    <mergeCell ref="A8:Q8"/>
    <mergeCell ref="A30:Q30"/>
    <mergeCell ref="A31:Q31"/>
    <mergeCell ref="A33:Q33"/>
    <mergeCell ref="A24:A26"/>
    <mergeCell ref="B24:B26"/>
    <mergeCell ref="A18:A20"/>
  </mergeCells>
  <printOptions/>
  <pageMargins left="0.7480314960629921" right="0.7480314960629921" top="0.5905511811023623" bottom="0.1968503937007874" header="0.5118110236220472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6.140625" style="0" customWidth="1"/>
    <col min="2" max="2" width="19.28125" style="0" customWidth="1"/>
    <col min="3" max="8" width="15.00390625" style="0" customWidth="1"/>
    <col min="9" max="9" width="17.140625" style="0" customWidth="1"/>
    <col min="10" max="14" width="16.140625" style="0" customWidth="1"/>
    <col min="15" max="15" width="18.00390625" style="0" customWidth="1"/>
    <col min="16" max="16" width="12.8515625" style="0" customWidth="1"/>
    <col min="17" max="17" width="16.57421875" style="0" customWidth="1"/>
    <col min="18" max="18" width="10.421875" style="0" customWidth="1"/>
    <col min="20" max="20" width="16.8515625" style="0" customWidth="1"/>
  </cols>
  <sheetData>
    <row r="1" ht="15.75">
      <c r="A1" s="5" t="s">
        <v>18</v>
      </c>
    </row>
    <row r="2" spans="1:10" ht="27.75" customHeight="1">
      <c r="A2" s="1" t="s">
        <v>13</v>
      </c>
      <c r="G2" s="1"/>
      <c r="J2" s="1"/>
    </row>
    <row r="5" spans="1:18" ht="15.75">
      <c r="A5" s="107" t="s">
        <v>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1"/>
    </row>
    <row r="6" spans="1:18" ht="47.25" customHeight="1" thickBot="1">
      <c r="A6" s="85" t="s">
        <v>51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11"/>
    </row>
    <row r="7" spans="1:20" ht="37.5" customHeight="1">
      <c r="A7" s="65" t="s">
        <v>22</v>
      </c>
      <c r="B7" s="66" t="s">
        <v>20</v>
      </c>
      <c r="C7" s="66" t="s">
        <v>38</v>
      </c>
      <c r="D7" s="66" t="s">
        <v>49</v>
      </c>
      <c r="E7" s="104" t="s">
        <v>39</v>
      </c>
      <c r="F7" s="105"/>
      <c r="G7" s="106"/>
      <c r="H7" s="66" t="s">
        <v>19</v>
      </c>
      <c r="I7" s="120" t="s">
        <v>52</v>
      </c>
      <c r="J7" s="120"/>
      <c r="K7" s="120" t="s">
        <v>43</v>
      </c>
      <c r="L7" s="120"/>
      <c r="M7" s="104" t="s">
        <v>44</v>
      </c>
      <c r="N7" s="105"/>
      <c r="O7" s="105"/>
      <c r="P7" s="106"/>
      <c r="Q7" s="104" t="s">
        <v>53</v>
      </c>
      <c r="R7" s="105"/>
      <c r="S7" s="106"/>
      <c r="T7" s="119" t="s">
        <v>54</v>
      </c>
    </row>
    <row r="8" spans="1:20" s="8" customFormat="1" ht="37.5" customHeight="1" thickBot="1">
      <c r="A8" s="67"/>
      <c r="B8" s="45"/>
      <c r="C8" s="45"/>
      <c r="D8" s="45"/>
      <c r="E8" s="45" t="s">
        <v>40</v>
      </c>
      <c r="F8" s="45" t="s">
        <v>42</v>
      </c>
      <c r="G8" s="45" t="s">
        <v>41</v>
      </c>
      <c r="H8" s="45"/>
      <c r="I8" s="45" t="s">
        <v>55</v>
      </c>
      <c r="J8" s="45" t="s">
        <v>56</v>
      </c>
      <c r="K8" s="45" t="s">
        <v>43</v>
      </c>
      <c r="L8" s="45" t="s">
        <v>56</v>
      </c>
      <c r="M8" s="45" t="s">
        <v>45</v>
      </c>
      <c r="N8" s="45" t="s">
        <v>50</v>
      </c>
      <c r="O8" s="45" t="s">
        <v>42</v>
      </c>
      <c r="P8" s="45" t="s">
        <v>57</v>
      </c>
      <c r="Q8" s="108" t="s">
        <v>58</v>
      </c>
      <c r="R8" s="45" t="s">
        <v>47</v>
      </c>
      <c r="S8" s="45" t="s">
        <v>56</v>
      </c>
      <c r="T8" s="110" t="s">
        <v>59</v>
      </c>
    </row>
    <row r="9" spans="1:20" s="8" customFormat="1" ht="24" customHeight="1">
      <c r="A9" s="111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2"/>
    </row>
    <row r="10" spans="1:20" s="8" customFormat="1" ht="24" customHeight="1">
      <c r="A10" s="113">
        <v>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114"/>
    </row>
    <row r="11" spans="1:20" ht="24" customHeight="1">
      <c r="A11" s="111">
        <v>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5"/>
    </row>
    <row r="12" spans="1:20" ht="24" customHeight="1">
      <c r="A12" s="113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5"/>
    </row>
    <row r="13" spans="1:20" ht="24" customHeight="1" thickBot="1">
      <c r="A13" s="1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17"/>
    </row>
    <row r="15" spans="1:19" ht="39" customHeight="1" thickBot="1">
      <c r="A15" s="85" t="s">
        <v>61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5" ht="26.25" customHeight="1">
      <c r="A16" s="65" t="s">
        <v>22</v>
      </c>
      <c r="B16" s="66" t="s">
        <v>20</v>
      </c>
      <c r="C16" s="66" t="s">
        <v>38</v>
      </c>
      <c r="D16" s="104" t="s">
        <v>6</v>
      </c>
      <c r="E16" s="105"/>
      <c r="F16" s="106"/>
      <c r="G16" s="66" t="s">
        <v>19</v>
      </c>
      <c r="H16" s="104" t="s">
        <v>44</v>
      </c>
      <c r="I16" s="105"/>
      <c r="J16" s="105"/>
      <c r="K16" s="106"/>
      <c r="L16" s="104" t="s">
        <v>53</v>
      </c>
      <c r="M16" s="105"/>
      <c r="N16" s="106"/>
      <c r="O16" s="119" t="s">
        <v>54</v>
      </c>
    </row>
    <row r="17" spans="1:15" s="8" customFormat="1" ht="24" customHeight="1" thickBot="1">
      <c r="A17" s="67"/>
      <c r="B17" s="68"/>
      <c r="C17" s="68"/>
      <c r="D17" s="68" t="s">
        <v>40</v>
      </c>
      <c r="E17" s="68" t="s">
        <v>42</v>
      </c>
      <c r="F17" s="68" t="s">
        <v>41</v>
      </c>
      <c r="G17" s="68"/>
      <c r="H17" s="68" t="s">
        <v>45</v>
      </c>
      <c r="I17" s="68" t="s">
        <v>50</v>
      </c>
      <c r="J17" s="68" t="s">
        <v>42</v>
      </c>
      <c r="K17" s="68" t="s">
        <v>46</v>
      </c>
      <c r="L17" s="109" t="s">
        <v>58</v>
      </c>
      <c r="M17" s="68" t="s">
        <v>47</v>
      </c>
      <c r="N17" s="68" t="s">
        <v>56</v>
      </c>
      <c r="O17" s="110" t="s">
        <v>59</v>
      </c>
    </row>
    <row r="18" spans="1:15" s="8" customFormat="1" ht="24" customHeight="1">
      <c r="A18" s="111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2"/>
    </row>
    <row r="19" spans="1:15" s="8" customFormat="1" ht="24" customHeight="1">
      <c r="A19" s="113">
        <v>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114"/>
    </row>
    <row r="20" spans="1:15" ht="24" customHeight="1">
      <c r="A20" s="111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5"/>
    </row>
    <row r="21" spans="1:15" ht="24" customHeight="1">
      <c r="A21" s="113">
        <v>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5"/>
    </row>
    <row r="22" spans="1:15" ht="24" customHeight="1">
      <c r="A22" s="111">
        <v>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15"/>
    </row>
    <row r="23" spans="1:15" ht="24" customHeight="1">
      <c r="A23" s="113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5"/>
    </row>
    <row r="24" spans="1:15" ht="24" customHeight="1" thickBot="1">
      <c r="A24" s="11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17"/>
    </row>
    <row r="25" spans="1:18" ht="24.75" customHeight="1">
      <c r="A25" s="69" t="s">
        <v>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9" ht="24" customHeight="1">
      <c r="A26" s="118" t="s">
        <v>60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7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38.25" customHeight="1">
      <c r="A28" s="70" t="s">
        <v>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28.5" customHeight="1">
      <c r="A29" s="71" t="s">
        <v>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ht="14.25" customHeight="1">
      <c r="A30" s="70" t="s">
        <v>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27.75" customHeight="1">
      <c r="A31" s="71" t="s">
        <v>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</sheetData>
  <mergeCells count="17">
    <mergeCell ref="D16:F16"/>
    <mergeCell ref="L16:N16"/>
    <mergeCell ref="A26:S26"/>
    <mergeCell ref="H16:K16"/>
    <mergeCell ref="M7:P7"/>
    <mergeCell ref="Q7:S7"/>
    <mergeCell ref="A15:S15"/>
    <mergeCell ref="A5:Q5"/>
    <mergeCell ref="A6:Q6"/>
    <mergeCell ref="E7:G7"/>
    <mergeCell ref="I7:J7"/>
    <mergeCell ref="K7:L7"/>
    <mergeCell ref="A30:Q30"/>
    <mergeCell ref="A31:Q31"/>
    <mergeCell ref="A27:Q27"/>
    <mergeCell ref="A28:Q28"/>
    <mergeCell ref="A29:Q29"/>
  </mergeCells>
  <printOptions horizontalCentered="1"/>
  <pageMargins left="0.35433070866141736" right="0.15748031496062992" top="0.5905511811023623" bottom="0.3937007874015748" header="0.5118110236220472" footer="0.11811023622047245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 EVA</dc:creator>
  <cp:keywords/>
  <dc:description/>
  <cp:lastModifiedBy>HP_4</cp:lastModifiedBy>
  <cp:lastPrinted>2021-07-07T10:21:27Z</cp:lastPrinted>
  <dcterms:created xsi:type="dcterms:W3CDTF">2006-04-03T08:49:40Z</dcterms:created>
  <dcterms:modified xsi:type="dcterms:W3CDTF">2023-06-14T07:48:36Z</dcterms:modified>
  <cp:category/>
  <cp:version/>
  <cp:contentType/>
  <cp:contentStatus/>
</cp:coreProperties>
</file>